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za30041\Desktop\"/>
    </mc:Choice>
  </mc:AlternateContent>
  <bookViews>
    <workbookView xWindow="0" yWindow="0" windowWidth="19200" windowHeight="11148"/>
  </bookViews>
  <sheets>
    <sheet name="Sheet1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I3" i="2" s="1"/>
  <c r="I4" i="2"/>
  <c r="H4" i="2"/>
  <c r="H6" i="2"/>
  <c r="H7" i="2"/>
  <c r="H8" i="2"/>
  <c r="H5" i="2"/>
</calcChain>
</file>

<file path=xl/sharedStrings.xml><?xml version="1.0" encoding="utf-8"?>
<sst xmlns="http://schemas.openxmlformats.org/spreadsheetml/2006/main" count="29" uniqueCount="29">
  <si>
    <t>EUR</t>
  </si>
  <si>
    <t>USD</t>
  </si>
  <si>
    <t>GBP</t>
  </si>
  <si>
    <t>PLN</t>
  </si>
  <si>
    <t>RUB</t>
  </si>
  <si>
    <t>CHF</t>
  </si>
  <si>
    <t>HUF</t>
  </si>
  <si>
    <t>SEK</t>
  </si>
  <si>
    <t>CAD</t>
  </si>
  <si>
    <t>NOK</t>
  </si>
  <si>
    <t>HRK</t>
  </si>
  <si>
    <t>RON</t>
  </si>
  <si>
    <t>JPY</t>
  </si>
  <si>
    <t>AUD</t>
  </si>
  <si>
    <t>CNY</t>
  </si>
  <si>
    <t>TRY</t>
  </si>
  <si>
    <t>australie</t>
  </si>
  <si>
    <t>kanada</t>
  </si>
  <si>
    <t>aud usd</t>
  </si>
  <si>
    <t>usd cad</t>
  </si>
  <si>
    <t>gbp</t>
  </si>
  <si>
    <t>eur gbp</t>
  </si>
  <si>
    <t>eurjpy</t>
  </si>
  <si>
    <t>japonsko</t>
  </si>
  <si>
    <t>norsko</t>
  </si>
  <si>
    <t>eurnok</t>
  </si>
  <si>
    <t>sweden</t>
  </si>
  <si>
    <t>eursek</t>
  </si>
  <si>
    <t>Kurz stanovený pro primární přepočet poplatku v cizí měně na CZK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</si>
</sst>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;[Red]\(#,##0.0\)"/>
    <numFmt numFmtId="165" formatCode="#,##0__;\-\ #,##0__;* "/>
    <numFmt numFmtId="166" formatCode="_-* #,##0.00_-;\-* #,##0.00_-;_-* &quot;-&quot;??_-;_-@_-"/>
    <numFmt numFmtId="167" formatCode="0.000_)"/>
    <numFmt numFmtId="168" formatCode="_(* #,##0_);_(* \(#,##0\);_(* &quot;-&quot;_);_(@_)"/>
    <numFmt numFmtId="169" formatCode="_-* #,##0_р_._-;\-* #,##0_р_._-;_-* &quot;-&quot;_р_._-;_-@_-"/>
    <numFmt numFmtId="170" formatCode="_-* #,##0\ _K_č_s_-;\-* #,##0\ _K_č_s_-;_-* &quot;-&quot;\ _K_č_s_-;_-@_-"/>
    <numFmt numFmtId="171" formatCode="_([$€-2]* #,##0.00_);_([$€-2]* \(#,##0.00\);_([$€-2]* &quot;-&quot;??_)"/>
    <numFmt numFmtId="172" formatCode="_-* #,##0.00\ [$€-1]_-;\-* #,##0.00\ [$€-1]_-;_-* &quot;-&quot;??\ [$€-1]_-"/>
    <numFmt numFmtId="173" formatCode="_-[$€]* #,##0.00_-;\-[$€]* #,##0.00_-;_-[$€]* &quot;-&quot;??_-;_-@_-"/>
    <numFmt numFmtId="174" formatCode="#,##0.0"/>
    <numFmt numFmtId="175" formatCode="\+\ #\ ??/??;[Red]\ \-\ #\ ??/??"/>
    <numFmt numFmtId="176" formatCode="0.0%"/>
    <numFmt numFmtId="177" formatCode="0.00_)"/>
    <numFmt numFmtId="178" formatCode="0_)"/>
    <numFmt numFmtId="179" formatCode="_(&quot;$&quot;* #,##0.00_);_(&quot;$&quot;* \(#,##0.00\);_(&quot;$&quot;* &quot;-&quot;??_);_(@_)"/>
    <numFmt numFmtId="180" formatCode="_-* #,##0.00_р_._-;\-* #,##0.00_р_._-;_-* &quot;-&quot;??_р_._-;_-@_-"/>
  </numFmts>
  <fonts count="9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FuturaTEE"/>
    </font>
    <font>
      <sz val="10"/>
      <color theme="1"/>
      <name val="Calibri"/>
      <family val="2"/>
      <charset val="238"/>
      <scheme val="minor"/>
    </font>
    <font>
      <sz val="12"/>
      <name val="Arial CE"/>
      <charset val="238"/>
    </font>
    <font>
      <sz val="10"/>
      <name val="Helv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38"/>
    </font>
    <font>
      <sz val="10"/>
      <name val="Times New Roman CYR"/>
      <charset val="204"/>
    </font>
    <font>
      <sz val="10"/>
      <name val="Futura CE Book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10"/>
      <name val="Arial CE"/>
      <charset val="238"/>
    </font>
    <font>
      <sz val="8"/>
      <color indexed="8"/>
      <name val="Times New Roman"/>
      <family val="1"/>
    </font>
    <font>
      <sz val="11"/>
      <name val="Tms Rmn"/>
    </font>
    <font>
      <sz val="11"/>
      <name val="Tms Rmn"/>
      <charset val="238"/>
    </font>
    <font>
      <sz val="10"/>
      <name val="Arial Cyr"/>
    </font>
    <font>
      <sz val="10"/>
      <name val="Futura CE Book"/>
      <family val="5"/>
    </font>
    <font>
      <sz val="10"/>
      <name val="Arial CE"/>
    </font>
    <font>
      <b/>
      <sz val="9"/>
      <name val="Times New Roman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FuturaR"/>
    </font>
    <font>
      <sz val="12"/>
      <name val="Arial CE"/>
    </font>
    <font>
      <sz val="9"/>
      <name val="Times New Roman"/>
      <family val="1"/>
    </font>
    <font>
      <sz val="11"/>
      <color indexed="17"/>
      <name val="Calibri"/>
      <family val="2"/>
    </font>
    <font>
      <i/>
      <sz val="8"/>
      <color indexed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u/>
      <sz val="10"/>
      <color indexed="12"/>
      <name val="Arial"/>
      <family val="2"/>
    </font>
    <font>
      <u/>
      <sz val="10"/>
      <color theme="10"/>
      <name val="Arial Cyr"/>
      <family val="2"/>
      <charset val="204"/>
    </font>
    <font>
      <u/>
      <sz val="10"/>
      <color rgb="FF001F4B"/>
      <name val="Times New Roman"/>
      <family val="1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yr"/>
      <charset val="204"/>
    </font>
    <font>
      <u/>
      <sz val="10"/>
      <color indexed="56"/>
      <name val="Arial"/>
      <family val="2"/>
      <charset val="238"/>
    </font>
    <font>
      <b/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52"/>
      <name val="Calibri"/>
      <family val="2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b/>
      <i/>
      <sz val="16"/>
      <name val="Helv"/>
    </font>
    <font>
      <b/>
      <i/>
      <sz val="16"/>
      <name val="Helv"/>
      <charset val="238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name val="Times New Roman"/>
      <family val="1"/>
    </font>
    <font>
      <sz val="12"/>
      <color indexed="8"/>
      <name val="Verdana"/>
      <family val="2"/>
      <charset val="204"/>
    </font>
    <font>
      <sz val="10"/>
      <name val="Lucida Sans"/>
      <family val="2"/>
    </font>
    <font>
      <sz val="10"/>
      <color theme="1"/>
      <name val="Arial Cyr"/>
      <family val="2"/>
    </font>
    <font>
      <i/>
      <sz val="10"/>
      <name val="Helv"/>
    </font>
    <font>
      <sz val="11"/>
      <color indexed="52"/>
      <name val="Calibri"/>
      <family val="2"/>
      <charset val="238"/>
    </font>
    <font>
      <sz val="10"/>
      <name val="Futura"/>
    </font>
    <font>
      <b/>
      <sz val="8"/>
      <color indexed="10"/>
      <name val="Times New Roman"/>
      <family val="1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9"/>
      <color indexed="12"/>
      <name val="Times New Roman"/>
      <family val="1"/>
    </font>
    <font>
      <u/>
      <sz val="10"/>
      <color indexed="20"/>
      <name val="Arial"/>
      <family val="2"/>
      <charset val="238"/>
    </font>
    <font>
      <sz val="11"/>
      <color indexed="17"/>
      <name val="Calibri"/>
      <family val="2"/>
      <charset val="238"/>
    </font>
    <font>
      <sz val="12"/>
      <name val="Garamond"/>
      <family val="1"/>
    </font>
    <font>
      <sz val="10"/>
      <name val="Courier"/>
      <family val="3"/>
    </font>
    <font>
      <sz val="8"/>
      <name val="Helvetica 55 Roman"/>
      <family val="2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204"/>
    </font>
    <font>
      <sz val="10"/>
      <color theme="1"/>
      <name val="FuturaTEE"/>
    </font>
  </fonts>
  <fills count="5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8"/>
      </patternFill>
    </fill>
    <fill>
      <patternFill patternType="solid">
        <fgColor indexed="13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8">
    <xf numFmtId="0" fontId="0" fillId="0" borderId="0"/>
    <xf numFmtId="10" fontId="4" fillId="11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12" borderId="0" applyNumberFormat="0" applyBorder="0" applyAlignment="0" applyProtection="0"/>
    <xf numFmtId="0" fontId="13" fillId="3" borderId="0" applyNumberFormat="0" applyBorder="0" applyAlignment="0" applyProtection="0"/>
    <xf numFmtId="0" fontId="12" fillId="13" borderId="0" applyNumberFormat="0" applyBorder="0" applyAlignment="0" applyProtection="0"/>
    <xf numFmtId="0" fontId="13" fillId="4" borderId="0" applyNumberFormat="0" applyBorder="0" applyAlignment="0" applyProtection="0"/>
    <xf numFmtId="0" fontId="12" fillId="14" borderId="0" applyNumberFormat="0" applyBorder="0" applyAlignment="0" applyProtection="0"/>
    <xf numFmtId="0" fontId="13" fillId="5" borderId="0" applyNumberFormat="0" applyBorder="0" applyAlignment="0" applyProtection="0"/>
    <xf numFmtId="0" fontId="12" fillId="15" borderId="0" applyNumberFormat="0" applyBorder="0" applyAlignment="0" applyProtection="0"/>
    <xf numFmtId="0" fontId="13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7" borderId="0" applyNumberFormat="0" applyBorder="0" applyAlignment="0" applyProtection="0"/>
    <xf numFmtId="0" fontId="15" fillId="23" borderId="0" applyNumberFormat="0" applyBorder="0" applyAlignment="0" applyProtection="0"/>
    <xf numFmtId="0" fontId="16" fillId="9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10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9" borderId="0" applyNumberFormat="0" applyBorder="0" applyAlignment="0" applyProtection="0"/>
    <xf numFmtId="0" fontId="18" fillId="30" borderId="3" applyNumberFormat="0" applyAlignment="0" applyProtection="0"/>
    <xf numFmtId="0" fontId="19" fillId="13" borderId="0" applyNumberFormat="0" applyBorder="0" applyAlignment="0" applyProtection="0"/>
    <xf numFmtId="0" fontId="20" fillId="30" borderId="4" applyNumberFormat="0" applyAlignment="0" applyProtection="0"/>
    <xf numFmtId="1" fontId="21" fillId="0" borderId="0" applyFill="0" applyBorder="0" applyProtection="0">
      <alignment horizontal="right" wrapText="1"/>
      <protection locked="0"/>
    </xf>
    <xf numFmtId="164" fontId="22" fillId="0" borderId="0" applyFill="0" applyBorder="0" applyProtection="0">
      <alignment horizontal="right"/>
      <protection locked="0"/>
    </xf>
    <xf numFmtId="164" fontId="22" fillId="0" borderId="0" applyFill="0" applyBorder="0" applyProtection="0">
      <alignment horizontal="right"/>
      <protection locked="0"/>
    </xf>
    <xf numFmtId="1" fontId="21" fillId="0" borderId="0" applyFill="0" applyBorder="0" applyProtection="0">
      <alignment horizontal="right" wrapText="1"/>
      <protection locked="0"/>
    </xf>
    <xf numFmtId="0" fontId="23" fillId="0" borderId="0" applyNumberFormat="0" applyFill="0" applyBorder="0" applyProtection="0">
      <protection locked="0"/>
    </xf>
    <xf numFmtId="164" fontId="24" fillId="0" borderId="0">
      <protection locked="0"/>
    </xf>
    <xf numFmtId="165" fontId="25" fillId="0" borderId="0" applyFont="0" applyFill="0" applyBorder="0" applyAlignment="0" applyProtection="0"/>
    <xf numFmtId="1" fontId="26" fillId="0" borderId="0">
      <protection locked="0"/>
    </xf>
    <xf numFmtId="167" fontId="27" fillId="0" borderId="0"/>
    <xf numFmtId="167" fontId="28" fillId="0" borderId="0"/>
    <xf numFmtId="167" fontId="27" fillId="0" borderId="0"/>
    <xf numFmtId="167" fontId="28" fillId="0" borderId="0"/>
    <xf numFmtId="167" fontId="27" fillId="0" borderId="0"/>
    <xf numFmtId="167" fontId="28" fillId="0" borderId="0"/>
    <xf numFmtId="167" fontId="27" fillId="0" borderId="0"/>
    <xf numFmtId="167" fontId="28" fillId="0" borderId="0"/>
    <xf numFmtId="167" fontId="27" fillId="0" borderId="0"/>
    <xf numFmtId="167" fontId="28" fillId="0" borderId="0"/>
    <xf numFmtId="167" fontId="27" fillId="0" borderId="0"/>
    <xf numFmtId="167" fontId="28" fillId="0" borderId="0"/>
    <xf numFmtId="167" fontId="27" fillId="0" borderId="0"/>
    <xf numFmtId="167" fontId="28" fillId="0" borderId="0"/>
    <xf numFmtId="167" fontId="27" fillId="0" borderId="0"/>
    <xf numFmtId="167" fontId="28" fillId="0" borderId="0"/>
    <xf numFmtId="168" fontId="29" fillId="0" borderId="0" applyFont="0" applyFill="0" applyBorder="0" applyAlignment="0" applyProtection="0"/>
    <xf numFmtId="169" fontId="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9" fillId="0" borderId="0" applyFont="0" applyFill="0" applyBorder="0" applyAlignment="0" applyProtection="0"/>
    <xf numFmtId="170" fontId="31" fillId="0" borderId="0" applyFont="0" applyFill="0" applyBorder="0" applyAlignment="0" applyProtection="0"/>
    <xf numFmtId="14" fontId="9" fillId="0" borderId="0" applyFont="0" applyFill="0" applyBorder="0" applyAlignment="0" applyProtection="0"/>
    <xf numFmtId="17" fontId="32" fillId="0" borderId="5" applyFont="0" applyFill="0" applyBorder="0" applyAlignment="0" applyProtection="0"/>
    <xf numFmtId="0" fontId="4" fillId="11" borderId="0" applyFont="0" applyFill="0" applyBorder="0" applyAlignment="0" applyProtection="0"/>
    <xf numFmtId="166" fontId="6" fillId="0" borderId="0" applyFont="0" applyFill="0" applyBorder="0" applyAlignment="0" applyProtection="0"/>
    <xf numFmtId="0" fontId="33" fillId="17" borderId="4" applyNumberFormat="0" applyAlignment="0" applyProtection="0"/>
    <xf numFmtId="0" fontId="34" fillId="0" borderId="6" applyNumberFormat="0" applyFill="0" applyAlignment="0" applyProtection="0"/>
    <xf numFmtId="0" fontId="35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3" fontId="25" fillId="0" borderId="0"/>
    <xf numFmtId="174" fontId="25" fillId="0" borderId="0"/>
    <xf numFmtId="4" fontId="4" fillId="11" borderId="0" applyFont="0" applyFill="0" applyBorder="0" applyAlignment="0" applyProtection="0"/>
    <xf numFmtId="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" fontId="37" fillId="11" borderId="0"/>
    <xf numFmtId="2" fontId="9" fillId="0" borderId="0" applyFont="0" applyFill="0" applyBorder="0" applyAlignment="0" applyProtection="0"/>
    <xf numFmtId="175" fontId="38" fillId="0" borderId="0" applyFont="0" applyFill="0" applyBorder="0" applyAlignment="0" applyProtection="0">
      <protection locked="0"/>
    </xf>
    <xf numFmtId="13" fontId="38" fillId="0" borderId="0" applyFont="0" applyFill="0" applyBorder="0" applyAlignment="0" applyProtection="0">
      <protection locked="0"/>
    </xf>
    <xf numFmtId="0" fontId="39" fillId="14" borderId="0" applyNumberFormat="0" applyBorder="0" applyAlignment="0" applyProtection="0"/>
    <xf numFmtId="176" fontId="40" fillId="0" borderId="0" applyFill="0" applyBorder="0" applyProtection="0">
      <alignment horizontal="right"/>
      <protection locked="0"/>
    </xf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43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4" fillId="11" borderId="0" applyFont="0" applyFill="0" applyBorder="0" applyAlignment="0" applyProtection="0"/>
    <xf numFmtId="0" fontId="45" fillId="11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31" borderId="10" applyNumberFormat="0" applyAlignment="0" applyProtection="0"/>
    <xf numFmtId="0" fontId="53" fillId="13" borderId="0" applyNumberFormat="0" applyBorder="0" applyAlignment="0" applyProtection="0"/>
    <xf numFmtId="13" fontId="21" fillId="0" borderId="11" applyNumberFormat="0" applyFont="0" applyFill="0" applyAlignment="0" applyProtection="0">
      <alignment horizontal="right" wrapText="1"/>
      <protection locked="0"/>
    </xf>
    <xf numFmtId="13" fontId="21" fillId="0" borderId="11" applyNumberFormat="0" applyFont="0" applyFill="0" applyAlignment="0" applyProtection="0">
      <alignment horizontal="right" wrapText="1"/>
      <protection locked="0"/>
    </xf>
    <xf numFmtId="166" fontId="1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54" fillId="31" borderId="10" applyNumberFormat="0" applyAlignment="0" applyProtection="0"/>
    <xf numFmtId="0" fontId="55" fillId="0" borderId="12" applyNumberFormat="0" applyFill="0" applyAlignment="0" applyProtection="0"/>
    <xf numFmtId="5" fontId="25" fillId="0" borderId="0" applyFont="0" applyFill="0" applyBorder="0" applyAlignment="0" applyProtection="0"/>
    <xf numFmtId="7" fontId="37" fillId="11" borderId="0"/>
    <xf numFmtId="0" fontId="56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32" borderId="0" applyNumberFormat="0" applyBorder="0" applyAlignment="0" applyProtection="0"/>
    <xf numFmtId="0" fontId="59" fillId="32" borderId="0" applyNumberFormat="0" applyBorder="0" applyAlignment="0" applyProtection="0"/>
    <xf numFmtId="177" fontId="60" fillId="0" borderId="0"/>
    <xf numFmtId="177" fontId="61" fillId="0" borderId="0"/>
    <xf numFmtId="0" fontId="62" fillId="0" borderId="0"/>
    <xf numFmtId="0" fontId="62" fillId="0" borderId="0"/>
    <xf numFmtId="0" fontId="7" fillId="0" borderId="0"/>
    <xf numFmtId="0" fontId="7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2" fillId="0" borderId="0"/>
    <xf numFmtId="0" fontId="62" fillId="0" borderId="0"/>
    <xf numFmtId="0" fontId="6" fillId="0" borderId="0"/>
    <xf numFmtId="0" fontId="29" fillId="0" borderId="0"/>
    <xf numFmtId="0" fontId="7" fillId="0" borderId="0"/>
    <xf numFmtId="0" fontId="30" fillId="0" borderId="0"/>
    <xf numFmtId="0" fontId="6" fillId="0" borderId="0"/>
    <xf numFmtId="0" fontId="13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62" fillId="0" borderId="0"/>
    <xf numFmtId="0" fontId="11" fillId="0" borderId="0"/>
    <xf numFmtId="0" fontId="11" fillId="0" borderId="0"/>
    <xf numFmtId="0" fontId="30" fillId="0" borderId="0"/>
    <xf numFmtId="0" fontId="9" fillId="0" borderId="0"/>
    <xf numFmtId="0" fontId="30" fillId="0" borderId="0"/>
    <xf numFmtId="0" fontId="64" fillId="0" borderId="0"/>
    <xf numFmtId="0" fontId="64" fillId="0" borderId="0"/>
    <xf numFmtId="0" fontId="7" fillId="0" borderId="0"/>
    <xf numFmtId="0" fontId="9" fillId="0" borderId="0"/>
    <xf numFmtId="0" fontId="30" fillId="0" borderId="0"/>
    <xf numFmtId="0" fontId="30" fillId="0" borderId="0"/>
    <xf numFmtId="0" fontId="65" fillId="0" borderId="0" applyNumberFormat="0" applyFill="0" applyBorder="0" applyProtection="0">
      <alignment vertical="top"/>
    </xf>
    <xf numFmtId="0" fontId="65" fillId="0" borderId="0" applyNumberFormat="0" applyFill="0" applyBorder="0" applyProtection="0">
      <alignment vertical="top"/>
    </xf>
    <xf numFmtId="0" fontId="30" fillId="0" borderId="0"/>
    <xf numFmtId="0" fontId="63" fillId="0" borderId="0"/>
    <xf numFmtId="0" fontId="8" fillId="0" borderId="0"/>
    <xf numFmtId="0" fontId="29" fillId="0" borderId="0"/>
    <xf numFmtId="0" fontId="6" fillId="0" borderId="0"/>
    <xf numFmtId="0" fontId="30" fillId="0" borderId="0"/>
    <xf numFmtId="0" fontId="13" fillId="0" borderId="0"/>
    <xf numFmtId="0" fontId="7" fillId="0" borderId="0"/>
    <xf numFmtId="0" fontId="62" fillId="0" borderId="0"/>
    <xf numFmtId="0" fontId="62" fillId="0" borderId="0"/>
    <xf numFmtId="0" fontId="8" fillId="0" borderId="0"/>
    <xf numFmtId="0" fontId="66" fillId="0" borderId="0"/>
    <xf numFmtId="0" fontId="7" fillId="0" borderId="0"/>
    <xf numFmtId="0" fontId="62" fillId="0" borderId="0"/>
    <xf numFmtId="0" fontId="62" fillId="0" borderId="0"/>
    <xf numFmtId="0" fontId="67" fillId="0" borderId="0"/>
    <xf numFmtId="0" fontId="6" fillId="0" borderId="0"/>
    <xf numFmtId="0" fontId="7" fillId="0" borderId="0"/>
    <xf numFmtId="0" fontId="62" fillId="0" borderId="0"/>
    <xf numFmtId="0" fontId="62" fillId="0" borderId="0"/>
    <xf numFmtId="0" fontId="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0" fillId="0" borderId="0"/>
    <xf numFmtId="0" fontId="62" fillId="0" borderId="0"/>
    <xf numFmtId="0" fontId="62" fillId="0" borderId="0"/>
    <xf numFmtId="0" fontId="62" fillId="0" borderId="0"/>
    <xf numFmtId="0" fontId="30" fillId="0" borderId="0"/>
    <xf numFmtId="0" fontId="62" fillId="0" borderId="0"/>
    <xf numFmtId="0" fontId="30" fillId="0" borderId="0"/>
    <xf numFmtId="0" fontId="6" fillId="0" borderId="0"/>
    <xf numFmtId="0" fontId="1" fillId="0" borderId="0"/>
    <xf numFmtId="0" fontId="9" fillId="0" borderId="0"/>
    <xf numFmtId="0" fontId="9" fillId="0" borderId="0"/>
    <xf numFmtId="0" fontId="25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33" borderId="13" applyNumberFormat="0" applyFont="0" applyAlignment="0" applyProtection="0"/>
    <xf numFmtId="0" fontId="68" fillId="0" borderId="14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2" fontId="4" fillId="11" borderId="0" applyFont="0" applyFill="0" applyBorder="0" applyAlignment="0" applyProtection="0"/>
    <xf numFmtId="0" fontId="9" fillId="33" borderId="13" applyNumberFormat="0" applyFont="0" applyAlignment="0" applyProtection="0"/>
    <xf numFmtId="0" fontId="69" fillId="0" borderId="12" applyNumberFormat="0" applyFill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1" fillId="0" borderId="0" applyNumberFormat="0" applyFill="0" applyBorder="0" applyProtection="0">
      <protection locked="0"/>
    </xf>
    <xf numFmtId="4" fontId="72" fillId="34" borderId="15" applyNumberFormat="0" applyProtection="0">
      <alignment vertical="center"/>
    </xf>
    <xf numFmtId="4" fontId="73" fillId="34" borderId="15" applyNumberFormat="0" applyProtection="0">
      <alignment vertical="center"/>
    </xf>
    <xf numFmtId="4" fontId="74" fillId="34" borderId="15" applyNumberFormat="0" applyProtection="0">
      <alignment horizontal="left" vertical="center" indent="1"/>
    </xf>
    <xf numFmtId="4" fontId="74" fillId="35" borderId="15" applyNumberFormat="0" applyProtection="0">
      <alignment horizontal="right" vertical="center"/>
    </xf>
    <xf numFmtId="4" fontId="74" fillId="36" borderId="15" applyNumberFormat="0" applyProtection="0">
      <alignment horizontal="right" vertical="center"/>
    </xf>
    <xf numFmtId="4" fontId="74" fillId="37" borderId="15" applyNumberFormat="0" applyProtection="0">
      <alignment horizontal="right" vertical="center"/>
    </xf>
    <xf numFmtId="4" fontId="74" fillId="38" borderId="15" applyNumberFormat="0" applyProtection="0">
      <alignment horizontal="right" vertical="center"/>
    </xf>
    <xf numFmtId="4" fontId="74" fillId="39" borderId="15" applyNumberFormat="0" applyProtection="0">
      <alignment horizontal="right" vertical="center"/>
    </xf>
    <xf numFmtId="4" fontId="74" fillId="40" borderId="15" applyNumberFormat="0" applyProtection="0">
      <alignment horizontal="right" vertical="center"/>
    </xf>
    <xf numFmtId="4" fontId="74" fillId="41" borderId="15" applyNumberFormat="0" applyProtection="0">
      <alignment horizontal="right" vertical="center"/>
    </xf>
    <xf numFmtId="4" fontId="74" fillId="42" borderId="15" applyNumberFormat="0" applyProtection="0">
      <alignment horizontal="right" vertical="center"/>
    </xf>
    <xf numFmtId="4" fontId="74" fillId="43" borderId="15" applyNumberFormat="0" applyProtection="0">
      <alignment horizontal="right" vertical="center"/>
    </xf>
    <xf numFmtId="4" fontId="72" fillId="0" borderId="0" applyNumberFormat="0" applyProtection="0">
      <alignment horizontal="left" vertical="center" indent="1"/>
    </xf>
    <xf numFmtId="4" fontId="75" fillId="0" borderId="0" applyNumberFormat="0" applyProtection="0">
      <alignment horizontal="left" vertical="center" indent="1"/>
    </xf>
    <xf numFmtId="4" fontId="75" fillId="44" borderId="0" applyNumberFormat="0" applyProtection="0">
      <alignment horizontal="left" vertical="center" indent="1"/>
    </xf>
    <xf numFmtId="4" fontId="76" fillId="0" borderId="15" applyNumberFormat="0" applyProtection="0">
      <alignment horizontal="right" vertical="center"/>
    </xf>
    <xf numFmtId="4" fontId="77" fillId="0" borderId="0" applyNumberFormat="0" applyProtection="0">
      <alignment horizontal="left" vertical="center" indent="1"/>
    </xf>
    <xf numFmtId="4" fontId="77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4" fillId="45" borderId="15" applyNumberFormat="0" applyProtection="0">
      <alignment vertical="center"/>
    </xf>
    <xf numFmtId="4" fontId="78" fillId="45" borderId="15" applyNumberFormat="0" applyProtection="0">
      <alignment vertical="center"/>
    </xf>
    <xf numFmtId="4" fontId="75" fillId="46" borderId="16" applyNumberFormat="0" applyProtection="0">
      <alignment horizontal="left" vertical="center" indent="1"/>
    </xf>
    <xf numFmtId="4" fontId="76" fillId="0" borderId="15" applyNumberFormat="0" applyProtection="0">
      <alignment horizontal="right" vertical="center"/>
    </xf>
    <xf numFmtId="4" fontId="78" fillId="45" borderId="15" applyNumberFormat="0" applyProtection="0">
      <alignment horizontal="right" vertical="center"/>
    </xf>
    <xf numFmtId="4" fontId="72" fillId="0" borderId="15" applyNumberFormat="0" applyProtection="0">
      <alignment horizontal="left" vertical="center" wrapText="1" indent="1"/>
    </xf>
    <xf numFmtId="4" fontId="79" fillId="0" borderId="0" applyNumberFormat="0" applyProtection="0">
      <alignment horizontal="left" vertical="center" wrapText="1" indent="1"/>
    </xf>
    <xf numFmtId="4" fontId="80" fillId="45" borderId="15" applyNumberFormat="0" applyProtection="0">
      <alignment horizontal="right" vertical="center"/>
    </xf>
    <xf numFmtId="164" fontId="81" fillId="47" borderId="0" applyNumberFormat="0" applyFont="0" applyBorder="0" applyAlignment="0" applyProtection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14" borderId="0" applyNumberFormat="0" applyBorder="0" applyAlignment="0" applyProtection="0"/>
    <xf numFmtId="0" fontId="6" fillId="0" borderId="0"/>
    <xf numFmtId="0" fontId="6" fillId="0" borderId="0"/>
    <xf numFmtId="0" fontId="66" fillId="0" borderId="0"/>
    <xf numFmtId="178" fontId="84" fillId="0" borderId="0"/>
    <xf numFmtId="0" fontId="6" fillId="0" borderId="0"/>
    <xf numFmtId="0" fontId="11" fillId="0" borderId="0"/>
    <xf numFmtId="0" fontId="6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14" fontId="85" fillId="0" borderId="0" applyProtection="0">
      <alignment vertical="center"/>
    </xf>
    <xf numFmtId="0" fontId="5" fillId="0" borderId="0"/>
    <xf numFmtId="178" fontId="86" fillId="48" borderId="17" applyBorder="0"/>
    <xf numFmtId="178" fontId="86" fillId="48" borderId="17" applyBorder="0"/>
    <xf numFmtId="0" fontId="7" fillId="49" borderId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17" borderId="4" applyNumberFormat="0" applyAlignment="0" applyProtection="0"/>
    <xf numFmtId="0" fontId="90" fillId="30" borderId="4" applyNumberFormat="0" applyAlignment="0" applyProtection="0"/>
    <xf numFmtId="0" fontId="91" fillId="30" borderId="3" applyNumberFormat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8" fillId="50" borderId="0" applyNumberFormat="0" applyFon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9" borderId="0" applyNumberFormat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79" fontId="7" fillId="0" borderId="0" applyFont="0" applyFill="0" applyBorder="0" applyAlignment="0" applyProtection="0"/>
    <xf numFmtId="0" fontId="7" fillId="0" borderId="0"/>
    <xf numFmtId="0" fontId="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0" fillId="0" borderId="0"/>
    <xf numFmtId="0" fontId="7" fillId="0" borderId="0"/>
    <xf numFmtId="169" fontId="8" fillId="0" borderId="0" applyFont="0" applyFill="0" applyBorder="0" applyAlignment="0" applyProtection="0"/>
    <xf numFmtId="180" fontId="8" fillId="0" borderId="0" applyFont="0" applyFill="0" applyBorder="0" applyAlignment="0" applyProtection="0"/>
  </cellStyleXfs>
  <cellXfs count="5">
    <xf numFmtId="0" fontId="0" fillId="0" borderId="0" xfId="0"/>
    <xf numFmtId="0" fontId="3" fillId="0" borderId="18" xfId="0" applyFont="1" applyFill="1" applyBorder="1" applyAlignment="1"/>
    <xf numFmtId="0" fontId="2" fillId="0" borderId="2" xfId="0" applyFont="1" applyBorder="1" applyAlignment="1">
      <alignment wrapText="1"/>
    </xf>
    <xf numFmtId="0" fontId="95" fillId="0" borderId="2" xfId="0" applyFont="1" applyBorder="1" applyAlignment="1">
      <alignment wrapText="1"/>
    </xf>
    <xf numFmtId="0" fontId="0" fillId="0" borderId="19" xfId="0" applyBorder="1"/>
  </cellXfs>
  <cellStyles count="408">
    <cellStyle name="% procenta" xfId="1"/>
    <cellStyle name="_BASISPRÄSENTATION Global" xfId="2"/>
    <cellStyle name="=D:\WINNT\SYSTEM32\COMMAND.COM" xfId="3"/>
    <cellStyle name="=D:\WINNT\SYSTEM32\COMMAND.COM 2" xfId="4"/>
    <cellStyle name="=D:\WINNT\SYSTEM32\COMMAND.COM 2 2" xfId="5"/>
    <cellStyle name="=D:\WINNT\SYSTEM32\COMMAND.COM 2 3" xfId="6"/>
    <cellStyle name="=D:\WINNT\SYSTEM32\COMMAND.COM 2 4" xfId="7"/>
    <cellStyle name="=D:\WINNT\SYSTEM32\COMMAND.COM 2 5" xfId="8"/>
    <cellStyle name="=D:\WINNT\SYSTEM32\COMMAND.COM 2_Sheet2" xfId="9"/>
    <cellStyle name="=D:\WINNT\SYSTEM32\COMMAND.COM 3" xfId="10"/>
    <cellStyle name="=D:\WINNT\SYSTEM32\COMMAND.COM 3 2" xfId="11"/>
    <cellStyle name="=D:\WINNT\SYSTEM32\COMMAND.COM 34" xfId="12"/>
    <cellStyle name="=D:\WINNT\SYSTEM32\COMMAND.COM 34 2" xfId="13"/>
    <cellStyle name="=D:\WINNT\SYSTEM32\COMMAND.COM_Hungary" xfId="14"/>
    <cellStyle name="20 % - Akzent1 2" xfId="15"/>
    <cellStyle name="20 % - Akzent1 2 2" xfId="16"/>
    <cellStyle name="20 % - Akzent2 2" xfId="17"/>
    <cellStyle name="20 % - Akzent2 2 2" xfId="18"/>
    <cellStyle name="20 % - Akzent3 2" xfId="19"/>
    <cellStyle name="20 % - Akzent3 2 2" xfId="20"/>
    <cellStyle name="20 % - Akzent4 2" xfId="21"/>
    <cellStyle name="20 % - Akzent4 2 2" xfId="22"/>
    <cellStyle name="20 % - Akzent5 2" xfId="23"/>
    <cellStyle name="20 % - Akzent6 2" xfId="24"/>
    <cellStyle name="20 % – Zvýraznění1" xfId="25"/>
    <cellStyle name="20 % – Zvýraznění2" xfId="26"/>
    <cellStyle name="20 % – Zvýraznění3" xfId="27"/>
    <cellStyle name="20 % – Zvýraznění4" xfId="28"/>
    <cellStyle name="20 % – Zvýraznění5" xfId="29"/>
    <cellStyle name="20 % – Zvýraznění6" xfId="30"/>
    <cellStyle name="40 % - Akzent1 2" xfId="31"/>
    <cellStyle name="40 % - Akzent2 2" xfId="32"/>
    <cellStyle name="40 % - Akzent3 2" xfId="33"/>
    <cellStyle name="40 % - Akzent3 2 2" xfId="34"/>
    <cellStyle name="40 % - Akzent4 2" xfId="35"/>
    <cellStyle name="40 % - Akzent5 2" xfId="36"/>
    <cellStyle name="40 % - Akzent6 2" xfId="37"/>
    <cellStyle name="40 % – Zvýraznění1" xfId="38"/>
    <cellStyle name="40 % – Zvýraznění2" xfId="39"/>
    <cellStyle name="40 % – Zvýraznění3" xfId="40"/>
    <cellStyle name="40 % – Zvýraznění4" xfId="41"/>
    <cellStyle name="40 % – Zvýraznění5" xfId="42"/>
    <cellStyle name="40 % – Zvýraznění6" xfId="43"/>
    <cellStyle name="60 % - Akzent1 2" xfId="44"/>
    <cellStyle name="60 % - Akzent2 2" xfId="45"/>
    <cellStyle name="60 % - Akzent3 2" xfId="46"/>
    <cellStyle name="60 % - Akzent3 2 2" xfId="47"/>
    <cellStyle name="60 % - Akzent4 2" xfId="48"/>
    <cellStyle name="60 % - Akzent4 2 2" xfId="49"/>
    <cellStyle name="60 % - Akzent5 2" xfId="50"/>
    <cellStyle name="60 % - Akzent6 2" xfId="51"/>
    <cellStyle name="60 % - Akzent6 2 2" xfId="52"/>
    <cellStyle name="60 % – Zvýraznění1" xfId="53"/>
    <cellStyle name="60 % – Zvýraznění2" xfId="54"/>
    <cellStyle name="60 % – Zvýraznění3" xfId="55"/>
    <cellStyle name="60 % – Zvýraznění4" xfId="56"/>
    <cellStyle name="60 % – Zvýraznění5" xfId="57"/>
    <cellStyle name="60 % – Zvýraznění6" xfId="58"/>
    <cellStyle name="Accent1 2" xfId="59"/>
    <cellStyle name="Accent2 2" xfId="60"/>
    <cellStyle name="Accent3 2" xfId="61"/>
    <cellStyle name="Accent4 2" xfId="62"/>
    <cellStyle name="Accent5 2" xfId="63"/>
    <cellStyle name="Accent6 2" xfId="64"/>
    <cellStyle name="Ausgabe 2" xfId="65"/>
    <cellStyle name="Bad 2" xfId="66"/>
    <cellStyle name="Berechnung 2" xfId="67"/>
    <cellStyle name="Black Text" xfId="68"/>
    <cellStyle name="Black Text (No Wrap)" xfId="69"/>
    <cellStyle name="Black Text (No Wrap) 2" xfId="70"/>
    <cellStyle name="Black Text 2" xfId="71"/>
    <cellStyle name="Blue Text" xfId="72"/>
    <cellStyle name="Blue Text - Ariel 10" xfId="73"/>
    <cellStyle name="celá čísla" xfId="74"/>
    <cellStyle name="CLEAR" xfId="75"/>
    <cellStyle name="Comma  - Style1" xfId="76"/>
    <cellStyle name="Comma  - Style1 2" xfId="77"/>
    <cellStyle name="Comma  - Style2" xfId="78"/>
    <cellStyle name="Comma  - Style2 2" xfId="79"/>
    <cellStyle name="Comma  - Style3" xfId="80"/>
    <cellStyle name="Comma  - Style3 2" xfId="81"/>
    <cellStyle name="Comma  - Style4" xfId="82"/>
    <cellStyle name="Comma  - Style4 2" xfId="83"/>
    <cellStyle name="Comma  - Style5" xfId="84"/>
    <cellStyle name="Comma  - Style5 2" xfId="85"/>
    <cellStyle name="Comma  - Style6" xfId="86"/>
    <cellStyle name="Comma  - Style6 2" xfId="87"/>
    <cellStyle name="Comma  - Style7" xfId="88"/>
    <cellStyle name="Comma  - Style7 2" xfId="89"/>
    <cellStyle name="Comma  - Style8" xfId="90"/>
    <cellStyle name="Comma  - Style8 2" xfId="91"/>
    <cellStyle name="Comma [0] 2" xfId="92"/>
    <cellStyle name="Comma [0] 3" xfId="93"/>
    <cellStyle name="Comma 10" xfId="94"/>
    <cellStyle name="Comma 11" xfId="95"/>
    <cellStyle name="Comma 12" xfId="96"/>
    <cellStyle name="Comma 13" xfId="97"/>
    <cellStyle name="Comma 2" xfId="98"/>
    <cellStyle name="Comma 2 2" xfId="99"/>
    <cellStyle name="Comma 2 2 2" xfId="100"/>
    <cellStyle name="Comma 2 2 2 2" xfId="101"/>
    <cellStyle name="Comma 2 2 3" xfId="102"/>
    <cellStyle name="Comma 2 3" xfId="103"/>
    <cellStyle name="Comma 2 4" xfId="104"/>
    <cellStyle name="Comma 3" xfId="105"/>
    <cellStyle name="Comma 3 2" xfId="106"/>
    <cellStyle name="Comma 3 2 2" xfId="107"/>
    <cellStyle name="Comma 3 3" xfId="108"/>
    <cellStyle name="Comma 3 4" xfId="109"/>
    <cellStyle name="Comma 4" xfId="110"/>
    <cellStyle name="Comma 4 2" xfId="111"/>
    <cellStyle name="Comma 4 2 2" xfId="112"/>
    <cellStyle name="Comma 4 3" xfId="113"/>
    <cellStyle name="Comma 5" xfId="114"/>
    <cellStyle name="Comma 5 2" xfId="115"/>
    <cellStyle name="Comma 5 3" xfId="116"/>
    <cellStyle name="Comma 6" xfId="117"/>
    <cellStyle name="Comma 6 2" xfId="118"/>
    <cellStyle name="Comma 7" xfId="119"/>
    <cellStyle name="Comma 7 2" xfId="120"/>
    <cellStyle name="Comma 8" xfId="121"/>
    <cellStyle name="Comma 8 2" xfId="122"/>
    <cellStyle name="Comma 8 3" xfId="123"/>
    <cellStyle name="Comma 9" xfId="124"/>
    <cellStyle name="Comma0" xfId="125"/>
    <cellStyle name="Currency 2" xfId="126"/>
    <cellStyle name="Currency0" xfId="127"/>
    <cellStyle name="čárky [0]_AgregaceCOICOP" xfId="128"/>
    <cellStyle name="Date" xfId="129"/>
    <cellStyle name="Date, mmm-yy" xfId="130"/>
    <cellStyle name="Datum" xfId="131"/>
    <cellStyle name="Dziesiętny_PLN forecasts" xfId="132"/>
    <cellStyle name="Eingabe 2" xfId="133"/>
    <cellStyle name="Ergebnis 2" xfId="134"/>
    <cellStyle name="Erklärender Text 2" xfId="135"/>
    <cellStyle name="Euro" xfId="136"/>
    <cellStyle name="Euro 2" xfId="137"/>
    <cellStyle name="Euro 3" xfId="138"/>
    <cellStyle name="Euro_Sheet2" xfId="139"/>
    <cellStyle name="financni0" xfId="140"/>
    <cellStyle name="financni1" xfId="141"/>
    <cellStyle name="Finanční" xfId="142"/>
    <cellStyle name="Finanční0" xfId="143"/>
    <cellStyle name="Finanční1" xfId="144"/>
    <cellStyle name="Finanèní" xfId="145"/>
    <cellStyle name="Fixed" xfId="146"/>
    <cellStyle name="Fraction Change" xfId="147"/>
    <cellStyle name="Fractions" xfId="148"/>
    <cellStyle name="Good 2" xfId="149"/>
    <cellStyle name="Growth Rates/Margins" xfId="150"/>
    <cellStyle name="Heading 1 2" xfId="151"/>
    <cellStyle name="Heading 2 2" xfId="152"/>
    <cellStyle name="Heading 3 2" xfId="153"/>
    <cellStyle name="Heading 4 2" xfId="154"/>
    <cellStyle name="HEADING1" xfId="155"/>
    <cellStyle name="HEADING2" xfId="156"/>
    <cellStyle name="Hiperłącze_PLN forecasts" xfId="157"/>
    <cellStyle name="Hyperlink 2" xfId="158"/>
    <cellStyle name="Hyperlink 2 2" xfId="159"/>
    <cellStyle name="Hyperlink 2 3" xfId="160"/>
    <cellStyle name="Hyperlink 3" xfId="161"/>
    <cellStyle name="Hypertextový odkaz" xfId="162"/>
    <cellStyle name="Check Cell 2" xfId="163"/>
    <cellStyle name="Chybně" xfId="164"/>
    <cellStyle name="Input Box" xfId="165"/>
    <cellStyle name="Input Box 2" xfId="166"/>
    <cellStyle name="Komma 2" xfId="167"/>
    <cellStyle name="Komma 2 2" xfId="168"/>
    <cellStyle name="Komma 2 2 2" xfId="169"/>
    <cellStyle name="Komma 2 3" xfId="170"/>
    <cellStyle name="Komma 2 3 2" xfId="171"/>
    <cellStyle name="Komma 2 4" xfId="172"/>
    <cellStyle name="Komma 2 5" xfId="173"/>
    <cellStyle name="Komma 2 6" xfId="174"/>
    <cellStyle name="Komma 3" xfId="175"/>
    <cellStyle name="Kontrolní buňka" xfId="176"/>
    <cellStyle name="Linked Cell 2" xfId="177"/>
    <cellStyle name="Měna0" xfId="178"/>
    <cellStyle name="Mìna" xfId="179"/>
    <cellStyle name="Nadpis 3" xfId="180"/>
    <cellStyle name="Nadpis 4" xfId="181"/>
    <cellStyle name="Název" xfId="182"/>
    <cellStyle name="Neutral 2" xfId="183"/>
    <cellStyle name="Neutrální" xfId="184"/>
    <cellStyle name="Normal" xfId="0" builtinId="0"/>
    <cellStyle name="Normal - Style1" xfId="185"/>
    <cellStyle name="Normal - Style1 2" xfId="186"/>
    <cellStyle name="Normal 10" xfId="187"/>
    <cellStyle name="Normal 10 2" xfId="188"/>
    <cellStyle name="Normal 11" xfId="189"/>
    <cellStyle name="Normal 11 2" xfId="190"/>
    <cellStyle name="Normal 12" xfId="191"/>
    <cellStyle name="Normal 13" xfId="192"/>
    <cellStyle name="Normal 13 2" xfId="193"/>
    <cellStyle name="Normal 14" xfId="194"/>
    <cellStyle name="Normal 14 2" xfId="195"/>
    <cellStyle name="Normal 15" xfId="196"/>
    <cellStyle name="Normal 16" xfId="197"/>
    <cellStyle name="Normal 16 2" xfId="198"/>
    <cellStyle name="Normal 17" xfId="199"/>
    <cellStyle name="Normal 18" xfId="200"/>
    <cellStyle name="Normal 19" xfId="201"/>
    <cellStyle name="Normal 2" xfId="202"/>
    <cellStyle name="Normal 2 10" xfId="203"/>
    <cellStyle name="Normal 2 11" xfId="204"/>
    <cellStyle name="Normal 2 2" xfId="205"/>
    <cellStyle name="Normal 2 2 2" xfId="206"/>
    <cellStyle name="Normal 2 3" xfId="207"/>
    <cellStyle name="Normal 2 3 2" xfId="208"/>
    <cellStyle name="Normal 2 3 2 2" xfId="209"/>
    <cellStyle name="Normal 2 3 3" xfId="210"/>
    <cellStyle name="Normal 2 3 4" xfId="211"/>
    <cellStyle name="Normal 2 3 4 2" xfId="212"/>
    <cellStyle name="Normal 2 3 5" xfId="213"/>
    <cellStyle name="Normal 2 4" xfId="214"/>
    <cellStyle name="Normal 2 5" xfId="215"/>
    <cellStyle name="Normal 2 6" xfId="216"/>
    <cellStyle name="Normal 2 7" xfId="217"/>
    <cellStyle name="Normal 2 8" xfId="218"/>
    <cellStyle name="Normal 2 9" xfId="219"/>
    <cellStyle name="Normal 2_Sheet2" xfId="220"/>
    <cellStyle name="Normal 20" xfId="221"/>
    <cellStyle name="Normal 21" xfId="222"/>
    <cellStyle name="Normal 22" xfId="223"/>
    <cellStyle name="Normal 23" xfId="224"/>
    <cellStyle name="Normal 24" xfId="225"/>
    <cellStyle name="Normal 25" xfId="226"/>
    <cellStyle name="Normal 25 2" xfId="227"/>
    <cellStyle name="Normal 26" xfId="228"/>
    <cellStyle name="Normal 27" xfId="229"/>
    <cellStyle name="Normal 3" xfId="230"/>
    <cellStyle name="Normal 3 10" xfId="231"/>
    <cellStyle name="Normal 3 10 2" xfId="232"/>
    <cellStyle name="Normal 3 2" xfId="233"/>
    <cellStyle name="Normal 3 2 2" xfId="234"/>
    <cellStyle name="Normal 3 2 3" xfId="235"/>
    <cellStyle name="Normal 3 2 4" xfId="236"/>
    <cellStyle name="Normal 3 3" xfId="237"/>
    <cellStyle name="Normal 3 3 2" xfId="238"/>
    <cellStyle name="Normal 3 4" xfId="239"/>
    <cellStyle name="Normal 3 4 2" xfId="240"/>
    <cellStyle name="Normal 3 4 3" xfId="241"/>
    <cellStyle name="Normal 3 5" xfId="242"/>
    <cellStyle name="Normal 3 6" xfId="243"/>
    <cellStyle name="Normal 3 7" xfId="244"/>
    <cellStyle name="Normal 3 8" xfId="245"/>
    <cellStyle name="Normal 3 9" xfId="246"/>
    <cellStyle name="Normal 3_Sheet2" xfId="247"/>
    <cellStyle name="Normal 4" xfId="248"/>
    <cellStyle name="Normal 4 2" xfId="249"/>
    <cellStyle name="Normal 4 2 2" xfId="250"/>
    <cellStyle name="Normal 4 3" xfId="251"/>
    <cellStyle name="Normal 4 4" xfId="252"/>
    <cellStyle name="Normal 5" xfId="253"/>
    <cellStyle name="Normal 5 2" xfId="254"/>
    <cellStyle name="Normal 5 2 2" xfId="255"/>
    <cellStyle name="Normal 5 3" xfId="256"/>
    <cellStyle name="Normal 5 4" xfId="257"/>
    <cellStyle name="Normal 6" xfId="258"/>
    <cellStyle name="Normal 6 2" xfId="259"/>
    <cellStyle name="Normal 6 2 2" xfId="260"/>
    <cellStyle name="Normal 7" xfId="261"/>
    <cellStyle name="Normal 8" xfId="262"/>
    <cellStyle name="Normal 8 2" xfId="263"/>
    <cellStyle name="Normal 8 2 2" xfId="264"/>
    <cellStyle name="Normal 8 3" xfId="265"/>
    <cellStyle name="Normal 9" xfId="266"/>
    <cellStyle name="Normal 9 2" xfId="267"/>
    <cellStyle name="Normal 9 2 2" xfId="268"/>
    <cellStyle name="Normal 9 2 2 2" xfId="269"/>
    <cellStyle name="Normal 9 2 3" xfId="270"/>
    <cellStyle name="Normal 9 2 4" xfId="271"/>
    <cellStyle name="Normal 9 3" xfId="272"/>
    <cellStyle name="Normál_rovid" xfId="273"/>
    <cellStyle name="Normální 2" xfId="274"/>
    <cellStyle name="Normální 3" xfId="275"/>
    <cellStyle name="Normální 4" xfId="276"/>
    <cellStyle name="normální_def - Inflace 06" xfId="277"/>
    <cellStyle name="Normalny 2" xfId="278"/>
    <cellStyle name="Normalny 2 2" xfId="279"/>
    <cellStyle name="Normalny 2 3" xfId="280"/>
    <cellStyle name="Normalny 2 3 2" xfId="281"/>
    <cellStyle name="Normalny 2 4" xfId="282"/>
    <cellStyle name="Normalny 2 5" xfId="283"/>
    <cellStyle name="Normalny_!Vienna-Warsaw Consensus" xfId="284"/>
    <cellStyle name="Note 2" xfId="285"/>
    <cellStyle name="Notes" xfId="286"/>
    <cellStyle name="Notiz 2" xfId="287"/>
    <cellStyle name="Notiz 2 2" xfId="288"/>
    <cellStyle name="Percent 10" xfId="289"/>
    <cellStyle name="Percent 10 2" xfId="290"/>
    <cellStyle name="Percent 11" xfId="291"/>
    <cellStyle name="Percent 12" xfId="292"/>
    <cellStyle name="Percent 12 2" xfId="293"/>
    <cellStyle name="Percent 2" xfId="294"/>
    <cellStyle name="Percent 2 2" xfId="295"/>
    <cellStyle name="Percent 2 3" xfId="296"/>
    <cellStyle name="Percent 2 3 2" xfId="297"/>
    <cellStyle name="Percent 2 3 2 2" xfId="298"/>
    <cellStyle name="Percent 2 3 3" xfId="299"/>
    <cellStyle name="Percent 2 4" xfId="300"/>
    <cellStyle name="Percent 2 5" xfId="301"/>
    <cellStyle name="Percent 2 6" xfId="302"/>
    <cellStyle name="Percent 2 7" xfId="303"/>
    <cellStyle name="Percent 3" xfId="304"/>
    <cellStyle name="Percent 3 2" xfId="305"/>
    <cellStyle name="Percent 3 2 2" xfId="306"/>
    <cellStyle name="Percent 3 3" xfId="307"/>
    <cellStyle name="Percent 3 4" xfId="308"/>
    <cellStyle name="Percent 4" xfId="309"/>
    <cellStyle name="Percent 4 2" xfId="310"/>
    <cellStyle name="Percent 5" xfId="311"/>
    <cellStyle name="Percent 5 2" xfId="312"/>
    <cellStyle name="Percent 5 2 2" xfId="313"/>
    <cellStyle name="Percent 6" xfId="314"/>
    <cellStyle name="Percent 6 2" xfId="315"/>
    <cellStyle name="Percent 7" xfId="316"/>
    <cellStyle name="Percent 7 2" xfId="317"/>
    <cellStyle name="Percent 8" xfId="318"/>
    <cellStyle name="Percent 9" xfId="319"/>
    <cellStyle name="Pevný" xfId="320"/>
    <cellStyle name="Poznámka" xfId="321"/>
    <cellStyle name="Propojená buňka" xfId="322"/>
    <cellStyle name="Prozent 2" xfId="323"/>
    <cellStyle name="Prozent 2 2" xfId="324"/>
    <cellStyle name="Prozent 2 3" xfId="325"/>
    <cellStyle name="Prozent 2 3 2" xfId="326"/>
    <cellStyle name="Prozent 2 4" xfId="327"/>
    <cellStyle name="Prozent 2 5" xfId="328"/>
    <cellStyle name="Prozent 2 6" xfId="329"/>
    <cellStyle name="Prozent 3" xfId="330"/>
    <cellStyle name="Prozent 3 2" xfId="331"/>
    <cellStyle name="Prozent 4" xfId="332"/>
    <cellStyle name="Red Text" xfId="333"/>
    <cellStyle name="SAPBEXaggData" xfId="334"/>
    <cellStyle name="SAPBEXaggDataEmph" xfId="335"/>
    <cellStyle name="SAPBEXaggItem" xfId="336"/>
    <cellStyle name="SAPBEXexcBad7" xfId="337"/>
    <cellStyle name="SAPBEXexcBad8" xfId="338"/>
    <cellStyle name="SAPBEXexcBad9" xfId="339"/>
    <cellStyle name="SAPBEXexcCritical4" xfId="340"/>
    <cellStyle name="SAPBEXexcCritical5" xfId="341"/>
    <cellStyle name="SAPBEXexcCritical6" xfId="342"/>
    <cellStyle name="SAPBEXexcGood1" xfId="343"/>
    <cellStyle name="SAPBEXexcGood2" xfId="344"/>
    <cellStyle name="SAPBEXexcGood3" xfId="345"/>
    <cellStyle name="SAPBEXfilterDrill" xfId="346"/>
    <cellStyle name="SAPBEXfilterItem" xfId="347"/>
    <cellStyle name="SAPBEXfilterText" xfId="348"/>
    <cellStyle name="SAPBEXformats" xfId="349"/>
    <cellStyle name="SAPBEXheaderItem" xfId="350"/>
    <cellStyle name="SAPBEXheaderText" xfId="351"/>
    <cellStyle name="SAPBEXchaText" xfId="352"/>
    <cellStyle name="SAPBEXresData" xfId="353"/>
    <cellStyle name="SAPBEXresDataEmph" xfId="354"/>
    <cellStyle name="SAPBEXresItem" xfId="355"/>
    <cellStyle name="SAPBEXstdData" xfId="356"/>
    <cellStyle name="SAPBEXstdDataEmph" xfId="357"/>
    <cellStyle name="SAPBEXstdItem" xfId="358"/>
    <cellStyle name="SAPBEXtitle" xfId="359"/>
    <cellStyle name="SAPBEXundefined" xfId="360"/>
    <cellStyle name="Shading" xfId="361"/>
    <cellStyle name="Sledovaný hypertextový odkaz" xfId="362"/>
    <cellStyle name="Správně" xfId="363"/>
    <cellStyle name="Standard 2" xfId="364"/>
    <cellStyle name="Standard 2 2" xfId="365"/>
    <cellStyle name="Standard 2 3" xfId="366"/>
    <cellStyle name="Standard 3" xfId="367"/>
    <cellStyle name="Standard 3 2" xfId="368"/>
    <cellStyle name="Standard 3 2 2" xfId="369"/>
    <cellStyle name="Standard 3 3" xfId="370"/>
    <cellStyle name="Standard 4" xfId="371"/>
    <cellStyle name="Standard 5" xfId="372"/>
    <cellStyle name="Standard_Economic overview" xfId="373"/>
    <cellStyle name="Stil 1" xfId="374"/>
    <cellStyle name="Stil 1 2" xfId="375"/>
    <cellStyle name="Styl 1" xfId="376"/>
    <cellStyle name="Style 1" xfId="377"/>
    <cellStyle name="Style 1 2" xfId="378"/>
    <cellStyle name="Style 1 3" xfId="379"/>
    <cellStyle name="Text upozornění" xfId="380"/>
    <cellStyle name="Title 2" xfId="381"/>
    <cellStyle name="Vstup" xfId="382"/>
    <cellStyle name="Výpočet" xfId="383"/>
    <cellStyle name="Výstup" xfId="384"/>
    <cellStyle name="Vysvětlující text" xfId="385"/>
    <cellStyle name="Warnender Text 2" xfId="386"/>
    <cellStyle name="Yellow" xfId="387"/>
    <cellStyle name="Záhlaví 1" xfId="388"/>
    <cellStyle name="Záhlaví 2" xfId="389"/>
    <cellStyle name="Zvýraznění 1" xfId="390"/>
    <cellStyle name="Zvýraznění 2" xfId="391"/>
    <cellStyle name="Zvýraznění 3" xfId="392"/>
    <cellStyle name="Zvýraznění 4" xfId="393"/>
    <cellStyle name="Zvýraznění 5" xfId="394"/>
    <cellStyle name="Zvýraznění 6" xfId="395"/>
    <cellStyle name="Гиперссылка 2" xfId="396"/>
    <cellStyle name="Денежный 2" xfId="397"/>
    <cellStyle name="Обычный 2" xfId="398"/>
    <cellStyle name="Обычный 2 2" xfId="399"/>
    <cellStyle name="Обычный 3" xfId="400"/>
    <cellStyle name="Обычный 3 2" xfId="401"/>
    <cellStyle name="Обычный 3 2 2" xfId="402"/>
    <cellStyle name="Обычный 3 3" xfId="403"/>
    <cellStyle name="Обычный_FOR_T_SD" xfId="404"/>
    <cellStyle name="Стиль 1" xfId="405"/>
    <cellStyle name="Финансовый [0] 2" xfId="406"/>
    <cellStyle name="Финансовый 2" xfId="4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A18" sqref="A18"/>
    </sheetView>
  </sheetViews>
  <sheetFormatPr defaultRowHeight="14.4"/>
  <cols>
    <col min="1" max="1" width="26.44140625" customWidth="1"/>
  </cols>
  <sheetData>
    <row r="1" spans="1:2" ht="14.4" customHeight="1">
      <c r="A1" s="2" t="s">
        <v>28</v>
      </c>
    </row>
    <row r="2" spans="1:2">
      <c r="A2" s="3" t="s">
        <v>0</v>
      </c>
      <c r="B2" s="4">
        <v>25.89</v>
      </c>
    </row>
    <row r="3" spans="1:2">
      <c r="A3" s="3" t="s">
        <v>1</v>
      </c>
      <c r="B3" s="4">
        <v>22.63</v>
      </c>
    </row>
    <row r="4" spans="1:2">
      <c r="A4" s="3" t="s">
        <v>2</v>
      </c>
      <c r="B4" s="4">
        <v>30.1</v>
      </c>
    </row>
    <row r="5" spans="1:2">
      <c r="A5" s="3" t="s">
        <v>3</v>
      </c>
      <c r="B5" s="4">
        <v>6</v>
      </c>
    </row>
    <row r="6" spans="1:2">
      <c r="A6" s="3" t="s">
        <v>4</v>
      </c>
      <c r="B6" s="4">
        <v>0.34</v>
      </c>
    </row>
    <row r="7" spans="1:2">
      <c r="A7" s="3" t="s">
        <v>5</v>
      </c>
      <c r="B7" s="4">
        <v>22.71</v>
      </c>
    </row>
    <row r="8" spans="1:2">
      <c r="A8" s="3" t="s">
        <v>6</v>
      </c>
      <c r="B8" s="4">
        <v>0.08</v>
      </c>
    </row>
    <row r="9" spans="1:2">
      <c r="A9" s="3" t="s">
        <v>7</v>
      </c>
      <c r="B9" s="4">
        <v>2.7</v>
      </c>
    </row>
    <row r="10" spans="1:2">
      <c r="A10" s="3" t="s">
        <v>8</v>
      </c>
      <c r="B10" s="4">
        <v>17.079999999999998</v>
      </c>
    </row>
    <row r="11" spans="1:2">
      <c r="A11" s="3" t="s">
        <v>9</v>
      </c>
      <c r="B11" s="4">
        <v>2.4700000000000002</v>
      </c>
    </row>
    <row r="12" spans="1:2">
      <c r="A12" s="3" t="s">
        <v>10</v>
      </c>
      <c r="B12" s="4">
        <v>3.49</v>
      </c>
    </row>
    <row r="13" spans="1:2">
      <c r="A13" s="3" t="s">
        <v>11</v>
      </c>
      <c r="B13" s="4">
        <v>5.43</v>
      </c>
    </row>
    <row r="14" spans="1:2">
      <c r="A14" s="3" t="s">
        <v>12</v>
      </c>
      <c r="B14" s="4">
        <v>0.21</v>
      </c>
    </row>
    <row r="15" spans="1:2">
      <c r="A15" s="3" t="s">
        <v>13</v>
      </c>
      <c r="B15" s="4">
        <v>16.18</v>
      </c>
    </row>
    <row r="16" spans="1:2">
      <c r="A16" s="3" t="s">
        <v>14</v>
      </c>
      <c r="B16" s="4">
        <v>3.38</v>
      </c>
    </row>
    <row r="17" spans="1:2">
      <c r="A17" s="3" t="s">
        <v>15</v>
      </c>
      <c r="B17" s="4">
        <v>3.92</v>
      </c>
    </row>
    <row r="18" spans="1:2">
      <c r="A1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"/>
  <sheetViews>
    <sheetView topLeftCell="B1" workbookViewId="0">
      <selection activeCell="I4" sqref="I4"/>
    </sheetView>
  </sheetViews>
  <sheetFormatPr defaultRowHeight="14.4"/>
  <sheetData>
    <row r="3" spans="2:9">
      <c r="B3" t="s">
        <v>16</v>
      </c>
      <c r="C3">
        <v>0.71</v>
      </c>
      <c r="D3">
        <v>0.7</v>
      </c>
      <c r="E3">
        <v>0.72</v>
      </c>
      <c r="F3">
        <v>0.73</v>
      </c>
      <c r="G3" t="s">
        <v>18</v>
      </c>
      <c r="H3">
        <f>1/AVERAGE(C3:F3)</f>
        <v>1.3986013986013988</v>
      </c>
      <c r="I3" t="e">
        <f>Sheet1!#REF!/Sheet2!H3</f>
        <v>#REF!</v>
      </c>
    </row>
    <row r="4" spans="2:9">
      <c r="B4" t="s">
        <v>17</v>
      </c>
      <c r="C4">
        <v>1.33</v>
      </c>
      <c r="D4">
        <v>1.33</v>
      </c>
      <c r="E4">
        <v>1.32</v>
      </c>
      <c r="F4">
        <v>1.32</v>
      </c>
      <c r="G4" t="s">
        <v>19</v>
      </c>
      <c r="H4">
        <f t="shared" ref="H4" si="0">AVERAGE(C4:F4)</f>
        <v>1.3250000000000002</v>
      </c>
      <c r="I4" t="e">
        <f>Sheet1!#REF!/Sheet2!H4</f>
        <v>#REF!</v>
      </c>
    </row>
    <row r="5" spans="2:9">
      <c r="B5" t="s">
        <v>20</v>
      </c>
      <c r="C5">
        <v>0.86</v>
      </c>
      <c r="D5">
        <v>0.86</v>
      </c>
      <c r="E5">
        <v>0.86</v>
      </c>
      <c r="F5">
        <v>0.86</v>
      </c>
      <c r="G5" t="s">
        <v>21</v>
      </c>
      <c r="H5">
        <f>AVERAGE(C5:F5)</f>
        <v>0.86</v>
      </c>
    </row>
    <row r="6" spans="2:9">
      <c r="B6" t="s">
        <v>23</v>
      </c>
      <c r="C6">
        <v>124</v>
      </c>
      <c r="D6">
        <v>124</v>
      </c>
      <c r="E6">
        <v>125</v>
      </c>
      <c r="F6">
        <v>125</v>
      </c>
      <c r="G6" t="s">
        <v>22</v>
      </c>
      <c r="H6">
        <f t="shared" ref="H6:H8" si="1">AVERAGE(C6:F6)</f>
        <v>124.5</v>
      </c>
    </row>
    <row r="7" spans="2:9">
      <c r="B7" t="s">
        <v>24</v>
      </c>
      <c r="C7">
        <v>9.68</v>
      </c>
      <c r="D7">
        <v>9.6300000000000008</v>
      </c>
      <c r="E7">
        <v>9.51</v>
      </c>
      <c r="F7">
        <v>9.5</v>
      </c>
      <c r="G7" t="s">
        <v>25</v>
      </c>
      <c r="H7">
        <f t="shared" si="1"/>
        <v>9.58</v>
      </c>
    </row>
    <row r="8" spans="2:9">
      <c r="B8" t="s">
        <v>26</v>
      </c>
      <c r="C8">
        <v>10.42</v>
      </c>
      <c r="D8">
        <v>10.6</v>
      </c>
      <c r="E8">
        <v>10.5</v>
      </c>
      <c r="F8">
        <v>10.4</v>
      </c>
      <c r="G8" t="s">
        <v>27</v>
      </c>
      <c r="H8">
        <f t="shared" si="1"/>
        <v>10.48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Eliska Jelinkova 3</dc:creator>
  <cp:lastModifiedBy>Anna Streckova</cp:lastModifiedBy>
  <dcterms:created xsi:type="dcterms:W3CDTF">2019-05-20T08:00:32Z</dcterms:created>
  <dcterms:modified xsi:type="dcterms:W3CDTF">2019-05-27T14:27:01Z</dcterms:modified>
</cp:coreProperties>
</file>